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Asic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1" l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7" i="1"/>
  <c r="AL43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<sst xmlns="http://schemas.openxmlformats.org/spreadsheetml/2006/main" count="170" uniqueCount="80">
  <si>
    <t>A</t>
  </si>
  <si>
    <t>1,5</t>
  </si>
  <si>
    <t>2,5</t>
  </si>
  <si>
    <t>3,5</t>
  </si>
  <si>
    <t>4,5</t>
  </si>
  <si>
    <t>5,5</t>
  </si>
  <si>
    <t>6,5</t>
  </si>
  <si>
    <t>B</t>
  </si>
  <si>
    <t>7,5</t>
  </si>
  <si>
    <t>8,5</t>
  </si>
  <si>
    <t>9,5</t>
  </si>
  <si>
    <t>10,5</t>
  </si>
  <si>
    <t>11,5</t>
  </si>
  <si>
    <t>12,5</t>
  </si>
  <si>
    <t>13,5</t>
  </si>
  <si>
    <t>GEL-CUMULUS 27</t>
  </si>
  <si>
    <t>Men</t>
  </si>
  <si>
    <t>GEL-PULSE 16</t>
  </si>
  <si>
    <t>JOLT 5</t>
  </si>
  <si>
    <t>GEL-VENTURE 10</t>
  </si>
  <si>
    <t>GEL-Trabuco 13 GTX</t>
  </si>
  <si>
    <t>GEL-CUMULUS 27 GTX</t>
  </si>
  <si>
    <t>GT-2000 14</t>
  </si>
  <si>
    <t>GT-2000 14 GTX</t>
  </si>
  <si>
    <t>Fuji Lite 6</t>
  </si>
  <si>
    <t>GT-1000 14 TR</t>
  </si>
  <si>
    <t>GEL-NIMBUS 27 TR</t>
  </si>
  <si>
    <t>GEL-NIMBUS 27</t>
  </si>
  <si>
    <t>GEL-SONOMA 8 GTX</t>
  </si>
  <si>
    <t>Women</t>
  </si>
  <si>
    <t>GT-1000 14</t>
  </si>
  <si>
    <t>NOVABLAST 5 TOKYO</t>
  </si>
  <si>
    <t>PATRIOT 13 GS</t>
  </si>
  <si>
    <t>Kids</t>
  </si>
  <si>
    <t>GEL-CUMULUS 27 GS</t>
  </si>
  <si>
    <t>EU M</t>
  </si>
  <si>
    <t>EU KIDS</t>
  </si>
  <si>
    <t>Photo</t>
  </si>
  <si>
    <t>SKU</t>
  </si>
  <si>
    <t>1011B960-002</t>
  </si>
  <si>
    <t>1011B960-004</t>
  </si>
  <si>
    <t>1011B960-022</t>
  </si>
  <si>
    <t>1011B962-750</t>
  </si>
  <si>
    <t>1011B963-002</t>
  </si>
  <si>
    <t>1011B963-402</t>
  </si>
  <si>
    <t>1011B967-003</t>
  </si>
  <si>
    <t>1011B978-003</t>
  </si>
  <si>
    <t>1011C048-200</t>
  </si>
  <si>
    <t>1011C056-001</t>
  </si>
  <si>
    <t>1011C056-002</t>
  </si>
  <si>
    <t>1011C056-003</t>
  </si>
  <si>
    <t>1011C056-402</t>
  </si>
  <si>
    <t>1011C058-001</t>
  </si>
  <si>
    <t>1011C086-300</t>
  </si>
  <si>
    <t>1011C131-300</t>
  </si>
  <si>
    <t>1011C136-300</t>
  </si>
  <si>
    <t>1011C205-400</t>
  </si>
  <si>
    <t>1012B770-003</t>
  </si>
  <si>
    <t>1012B772-002</t>
  </si>
  <si>
    <t>1012B772-100</t>
  </si>
  <si>
    <t>1012B772-402</t>
  </si>
  <si>
    <t>1012B843-001</t>
  </si>
  <si>
    <t>1012B843-002</t>
  </si>
  <si>
    <t>1012B843-401</t>
  </si>
  <si>
    <t>1012B843-600</t>
  </si>
  <si>
    <t>1012B859-002</t>
  </si>
  <si>
    <t>1012B865-700</t>
  </si>
  <si>
    <t>1012B908-600</t>
  </si>
  <si>
    <t>1012B912-500</t>
  </si>
  <si>
    <t>1012B971-400</t>
  </si>
  <si>
    <t>1014A267-008</t>
  </si>
  <si>
    <t>1014A267-020</t>
  </si>
  <si>
    <t>1014A267-410</t>
  </si>
  <si>
    <t>1014A267-412</t>
  </si>
  <si>
    <t>1014A366-700</t>
  </si>
  <si>
    <t>Description</t>
  </si>
  <si>
    <t>Gender</t>
  </si>
  <si>
    <t>WHS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</si>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</sst>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ptos Display"/>
      <family val="2"/>
    </font>
    <font>
      <b/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63500</xdr:rowOff>
    </xdr:from>
    <xdr:to>
      <xdr:col>0</xdr:col>
      <xdr:colOff>825500</xdr:colOff>
      <xdr:row>6</xdr:row>
      <xdr:rowOff>698500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3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63500</xdr:rowOff>
    </xdr:from>
    <xdr:to>
      <xdr:col>0</xdr:col>
      <xdr:colOff>825500</xdr:colOff>
      <xdr:row>7</xdr:row>
      <xdr:rowOff>698500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9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63500</xdr:rowOff>
    </xdr:from>
    <xdr:to>
      <xdr:col>0</xdr:col>
      <xdr:colOff>825500</xdr:colOff>
      <xdr:row>8</xdr:row>
      <xdr:rowOff>698500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5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</xdr:row>
      <xdr:rowOff>63500</xdr:rowOff>
    </xdr:from>
    <xdr:to>
      <xdr:col>0</xdr:col>
      <xdr:colOff>825500</xdr:colOff>
      <xdr:row>9</xdr:row>
      <xdr:rowOff>698500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2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</xdr:row>
      <xdr:rowOff>63500</xdr:rowOff>
    </xdr:from>
    <xdr:to>
      <xdr:col>0</xdr:col>
      <xdr:colOff>825500</xdr:colOff>
      <xdr:row>10</xdr:row>
      <xdr:rowOff>698500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8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</xdr:row>
      <xdr:rowOff>63500</xdr:rowOff>
    </xdr:from>
    <xdr:to>
      <xdr:col>0</xdr:col>
      <xdr:colOff>825500</xdr:colOff>
      <xdr:row>11</xdr:row>
      <xdr:rowOff>698500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4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63500</xdr:rowOff>
    </xdr:from>
    <xdr:to>
      <xdr:col>0</xdr:col>
      <xdr:colOff>825500</xdr:colOff>
      <xdr:row>12</xdr:row>
      <xdr:rowOff>698500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20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63500</xdr:rowOff>
    </xdr:from>
    <xdr:to>
      <xdr:col>0</xdr:col>
      <xdr:colOff>825500</xdr:colOff>
      <xdr:row>13</xdr:row>
      <xdr:rowOff>698500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96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63500</xdr:rowOff>
    </xdr:from>
    <xdr:to>
      <xdr:col>0</xdr:col>
      <xdr:colOff>825500</xdr:colOff>
      <xdr:row>14</xdr:row>
      <xdr:rowOff>698500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73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63500</xdr:rowOff>
    </xdr:from>
    <xdr:to>
      <xdr:col>0</xdr:col>
      <xdr:colOff>825500</xdr:colOff>
      <xdr:row>15</xdr:row>
      <xdr:rowOff>698500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49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</xdr:row>
      <xdr:rowOff>63500</xdr:rowOff>
    </xdr:from>
    <xdr:to>
      <xdr:col>0</xdr:col>
      <xdr:colOff>825500</xdr:colOff>
      <xdr:row>16</xdr:row>
      <xdr:rowOff>698500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25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</xdr:row>
      <xdr:rowOff>63500</xdr:rowOff>
    </xdr:from>
    <xdr:to>
      <xdr:col>0</xdr:col>
      <xdr:colOff>825500</xdr:colOff>
      <xdr:row>17</xdr:row>
      <xdr:rowOff>698500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01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</xdr:row>
      <xdr:rowOff>63500</xdr:rowOff>
    </xdr:from>
    <xdr:to>
      <xdr:col>0</xdr:col>
      <xdr:colOff>825500</xdr:colOff>
      <xdr:row>18</xdr:row>
      <xdr:rowOff>698500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77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63500</xdr:rowOff>
    </xdr:from>
    <xdr:to>
      <xdr:col>0</xdr:col>
      <xdr:colOff>825500</xdr:colOff>
      <xdr:row>19</xdr:row>
      <xdr:rowOff>698500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54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</xdr:row>
      <xdr:rowOff>63500</xdr:rowOff>
    </xdr:from>
    <xdr:to>
      <xdr:col>0</xdr:col>
      <xdr:colOff>825500</xdr:colOff>
      <xdr:row>20</xdr:row>
      <xdr:rowOff>698500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30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</xdr:row>
      <xdr:rowOff>63500</xdr:rowOff>
    </xdr:from>
    <xdr:to>
      <xdr:col>0</xdr:col>
      <xdr:colOff>825500</xdr:colOff>
      <xdr:row>21</xdr:row>
      <xdr:rowOff>698500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06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22</xdr:row>
      <xdr:rowOff>63500</xdr:rowOff>
    </xdr:from>
    <xdr:to>
      <xdr:col>0</xdr:col>
      <xdr:colOff>825500</xdr:colOff>
      <xdr:row>22</xdr:row>
      <xdr:rowOff>698500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2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23</xdr:row>
      <xdr:rowOff>63500</xdr:rowOff>
    </xdr:from>
    <xdr:to>
      <xdr:col>0</xdr:col>
      <xdr:colOff>825500</xdr:colOff>
      <xdr:row>23</xdr:row>
      <xdr:rowOff>698500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58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63500</xdr:rowOff>
    </xdr:from>
    <xdr:to>
      <xdr:col>0</xdr:col>
      <xdr:colOff>825500</xdr:colOff>
      <xdr:row>24</xdr:row>
      <xdr:rowOff>698500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35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63500</xdr:rowOff>
    </xdr:from>
    <xdr:to>
      <xdr:col>0</xdr:col>
      <xdr:colOff>825500</xdr:colOff>
      <xdr:row>25</xdr:row>
      <xdr:rowOff>698500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11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</xdr:row>
      <xdr:rowOff>63500</xdr:rowOff>
    </xdr:from>
    <xdr:to>
      <xdr:col>0</xdr:col>
      <xdr:colOff>825500</xdr:colOff>
      <xdr:row>26</xdr:row>
      <xdr:rowOff>698500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63500</xdr:rowOff>
    </xdr:from>
    <xdr:to>
      <xdr:col>0</xdr:col>
      <xdr:colOff>825500</xdr:colOff>
      <xdr:row>27</xdr:row>
      <xdr:rowOff>698500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63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63500</xdr:rowOff>
    </xdr:from>
    <xdr:to>
      <xdr:col>0</xdr:col>
      <xdr:colOff>825500</xdr:colOff>
      <xdr:row>28</xdr:row>
      <xdr:rowOff>698500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39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63500</xdr:rowOff>
    </xdr:from>
    <xdr:to>
      <xdr:col>0</xdr:col>
      <xdr:colOff>825500</xdr:colOff>
      <xdr:row>29</xdr:row>
      <xdr:rowOff>698500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16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63500</xdr:rowOff>
    </xdr:from>
    <xdr:to>
      <xdr:col>0</xdr:col>
      <xdr:colOff>825500</xdr:colOff>
      <xdr:row>30</xdr:row>
      <xdr:rowOff>698500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92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63500</xdr:rowOff>
    </xdr:from>
    <xdr:to>
      <xdr:col>0</xdr:col>
      <xdr:colOff>825500</xdr:colOff>
      <xdr:row>31</xdr:row>
      <xdr:rowOff>698500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68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</xdr:row>
      <xdr:rowOff>63500</xdr:rowOff>
    </xdr:from>
    <xdr:to>
      <xdr:col>0</xdr:col>
      <xdr:colOff>825500</xdr:colOff>
      <xdr:row>32</xdr:row>
      <xdr:rowOff>698500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44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</xdr:row>
      <xdr:rowOff>63500</xdr:rowOff>
    </xdr:from>
    <xdr:to>
      <xdr:col>0</xdr:col>
      <xdr:colOff>825500</xdr:colOff>
      <xdr:row>33</xdr:row>
      <xdr:rowOff>698500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20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63500</xdr:rowOff>
    </xdr:from>
    <xdr:to>
      <xdr:col>0</xdr:col>
      <xdr:colOff>825500</xdr:colOff>
      <xdr:row>34</xdr:row>
      <xdr:rowOff>698500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7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35</xdr:row>
      <xdr:rowOff>63500</xdr:rowOff>
    </xdr:from>
    <xdr:to>
      <xdr:col>0</xdr:col>
      <xdr:colOff>825500</xdr:colOff>
      <xdr:row>35</xdr:row>
      <xdr:rowOff>698500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73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63500</xdr:rowOff>
    </xdr:from>
    <xdr:to>
      <xdr:col>0</xdr:col>
      <xdr:colOff>825500</xdr:colOff>
      <xdr:row>36</xdr:row>
      <xdr:rowOff>698500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49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37</xdr:row>
      <xdr:rowOff>63500</xdr:rowOff>
    </xdr:from>
    <xdr:to>
      <xdr:col>0</xdr:col>
      <xdr:colOff>825500</xdr:colOff>
      <xdr:row>37</xdr:row>
      <xdr:rowOff>698500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257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63500</xdr:rowOff>
    </xdr:from>
    <xdr:to>
      <xdr:col>0</xdr:col>
      <xdr:colOff>825500</xdr:colOff>
      <xdr:row>38</xdr:row>
      <xdr:rowOff>698500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01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</xdr:row>
      <xdr:rowOff>63500</xdr:rowOff>
    </xdr:from>
    <xdr:to>
      <xdr:col>0</xdr:col>
      <xdr:colOff>825500</xdr:colOff>
      <xdr:row>39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781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40</xdr:row>
      <xdr:rowOff>63500</xdr:rowOff>
    </xdr:from>
    <xdr:to>
      <xdr:col>0</xdr:col>
      <xdr:colOff>825500</xdr:colOff>
      <xdr:row>40</xdr:row>
      <xdr:rowOff>698500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654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</xdr:row>
      <xdr:rowOff>63500</xdr:rowOff>
    </xdr:from>
    <xdr:to>
      <xdr:col>0</xdr:col>
      <xdr:colOff>825500</xdr:colOff>
      <xdr:row>41</xdr:row>
      <xdr:rowOff>698500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305000"/>
          <a:ext cx="635000" cy="635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workbookViewId="0">
      <pane ySplit="6" topLeftCell="A7" activePane="bottomLeft" state="frozen"/>
      <selection pane="bottomLeft" activeCell="N57" sqref="N57"/>
    </sheetView>
  </sheetViews>
  <sheetFormatPr defaultColWidth="9.140625" defaultRowHeight="14.25"/>
  <cols>
    <col min="1" max="1" width="14.7109375" style="2" customWidth="1"/>
    <col min="2" max="2" width="14.5703125" style="2" bestFit="1" customWidth="1"/>
    <col min="3" max="3" width="19.85546875" style="2" bestFit="1" customWidth="1"/>
    <col min="4" max="4" width="8" style="2" bestFit="1" customWidth="1"/>
    <col min="5" max="6" width="10.28515625" style="7" bestFit="1" customWidth="1"/>
    <col min="7" max="7" width="5.7109375" style="2" bestFit="1" customWidth="1"/>
    <col min="8" max="8" width="4.140625" style="2" bestFit="1" customWidth="1"/>
    <col min="9" max="9" width="5.140625" style="2" bestFit="1" customWidth="1"/>
    <col min="10" max="10" width="3.7109375" style="2" bestFit="1" customWidth="1"/>
    <col min="11" max="11" width="3.28515625" style="2" bestFit="1" customWidth="1"/>
    <col min="12" max="12" width="5.140625" style="2" bestFit="1" customWidth="1"/>
    <col min="13" max="13" width="3.28515625" style="2" bestFit="1" customWidth="1"/>
    <col min="14" max="15" width="5.140625" style="2" bestFit="1" customWidth="1"/>
    <col min="16" max="16" width="3.7109375" style="2" bestFit="1" customWidth="1"/>
    <col min="17" max="18" width="5.140625" style="2" bestFit="1" customWidth="1"/>
    <col min="19" max="19" width="3.28515625" style="2" bestFit="1" customWidth="1"/>
    <col min="20" max="20" width="5.140625" style="2" bestFit="1" customWidth="1"/>
    <col min="21" max="21" width="3.28515625" style="2" bestFit="1" customWidth="1"/>
    <col min="22" max="22" width="4.7109375" style="2" bestFit="1" customWidth="1"/>
    <col min="23" max="23" width="5.140625" style="2" bestFit="1" customWidth="1"/>
    <col min="24" max="24" width="8" style="2" bestFit="1" customWidth="1"/>
    <col min="25" max="28" width="5.140625" style="2" bestFit="1" customWidth="1"/>
    <col min="29" max="29" width="3.28515625" style="2" bestFit="1" customWidth="1"/>
    <col min="30" max="30" width="5.140625" style="2" bestFit="1" customWidth="1"/>
    <col min="31" max="31" width="3.28515625" style="2" bestFit="1" customWidth="1"/>
    <col min="32" max="32" width="3.7109375" style="2" bestFit="1" customWidth="1"/>
    <col min="33" max="33" width="5.140625" style="2" bestFit="1" customWidth="1"/>
    <col min="34" max="34" width="3.7109375" style="2" bestFit="1" customWidth="1"/>
    <col min="35" max="35" width="3.28515625" style="2" bestFit="1" customWidth="1"/>
    <col min="36" max="36" width="5.140625" style="2" bestFit="1" customWidth="1"/>
    <col min="37" max="37" width="3.28515625" style="2" bestFit="1" customWidth="1"/>
    <col min="38" max="38" width="5.5703125" style="2" bestFit="1" customWidth="1"/>
    <col min="39" max="47" width="4.7109375" style="2" customWidth="1"/>
    <col min="48" max="48" width="9.140625" style="2"/>
    <col min="49" max="49" width="4.7109375" style="2" customWidth="1"/>
    <col min="50" max="16384" width="9.140625" style="2"/>
  </cols>
  <sheetData>
    <row r="1" spans="1:38" ht="40.5" customHeight="1">
      <c r="A1" s="24" t="e" vm="1">
        <v>#VALUE!</v>
      </c>
      <c r="B1" s="24"/>
      <c r="C1" s="24"/>
      <c r="D1" s="24"/>
    </row>
    <row r="2" spans="1:38" ht="15" customHeight="1">
      <c r="A2" s="24"/>
      <c r="B2" s="24"/>
      <c r="C2" s="24"/>
      <c r="D2" s="24"/>
      <c r="E2" s="9"/>
      <c r="F2" s="10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" t="s">
        <v>0</v>
      </c>
      <c r="Y2" s="1">
        <v>1</v>
      </c>
      <c r="Z2" s="1" t="s">
        <v>1</v>
      </c>
      <c r="AA2" s="1">
        <v>2</v>
      </c>
      <c r="AB2" s="1" t="s">
        <v>2</v>
      </c>
      <c r="AC2" s="1">
        <v>3</v>
      </c>
      <c r="AD2" s="1" t="s">
        <v>3</v>
      </c>
      <c r="AE2" s="1">
        <v>4</v>
      </c>
      <c r="AF2" s="1" t="s">
        <v>4</v>
      </c>
      <c r="AG2" s="1">
        <v>5</v>
      </c>
      <c r="AH2" s="1" t="s">
        <v>5</v>
      </c>
      <c r="AI2" s="1">
        <v>6</v>
      </c>
      <c r="AJ2" s="1" t="s">
        <v>6</v>
      </c>
      <c r="AK2" s="1">
        <v>7</v>
      </c>
      <c r="AL2" s="21"/>
    </row>
    <row r="3" spans="1:38" ht="15" customHeight="1">
      <c r="A3" s="24"/>
      <c r="B3" s="24"/>
      <c r="C3" s="24"/>
      <c r="D3" s="24"/>
      <c r="E3" s="11"/>
      <c r="F3" s="12"/>
      <c r="G3" s="1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1" t="s">
        <v>36</v>
      </c>
      <c r="Y3" s="1">
        <v>32.5</v>
      </c>
      <c r="Z3" s="1">
        <v>33</v>
      </c>
      <c r="AA3" s="1">
        <v>33.5</v>
      </c>
      <c r="AB3" s="1">
        <v>34.5</v>
      </c>
      <c r="AC3" s="1">
        <v>35</v>
      </c>
      <c r="AD3" s="1">
        <v>35.5</v>
      </c>
      <c r="AE3" s="1">
        <v>36</v>
      </c>
      <c r="AF3" s="1">
        <v>37</v>
      </c>
      <c r="AG3" s="1">
        <v>37.5</v>
      </c>
      <c r="AH3" s="1">
        <v>38</v>
      </c>
      <c r="AI3" s="1">
        <v>39</v>
      </c>
      <c r="AJ3" s="1">
        <v>39.5</v>
      </c>
      <c r="AK3" s="1">
        <v>40</v>
      </c>
      <c r="AL3" s="22"/>
    </row>
    <row r="4" spans="1:38" ht="15" customHeight="1">
      <c r="A4" s="24"/>
      <c r="B4" s="24"/>
      <c r="C4" s="24"/>
      <c r="D4" s="24"/>
      <c r="E4" s="11"/>
      <c r="F4" s="12"/>
      <c r="G4" s="1" t="s">
        <v>7</v>
      </c>
      <c r="H4" s="1">
        <v>4.5</v>
      </c>
      <c r="I4" s="1">
        <v>5</v>
      </c>
      <c r="J4" s="1" t="s">
        <v>5</v>
      </c>
      <c r="K4" s="1">
        <v>6</v>
      </c>
      <c r="L4" s="1" t="s">
        <v>6</v>
      </c>
      <c r="M4" s="1">
        <v>7</v>
      </c>
      <c r="N4" s="1" t="s">
        <v>8</v>
      </c>
      <c r="O4" s="1">
        <v>8</v>
      </c>
      <c r="P4" s="1" t="s">
        <v>9</v>
      </c>
      <c r="Q4" s="1">
        <v>9</v>
      </c>
      <c r="R4" s="1" t="s">
        <v>10</v>
      </c>
      <c r="S4" s="1">
        <v>10</v>
      </c>
      <c r="T4" s="1" t="s">
        <v>11</v>
      </c>
      <c r="U4" s="1">
        <v>11</v>
      </c>
      <c r="V4" s="1" t="s">
        <v>12</v>
      </c>
      <c r="W4" s="1">
        <v>12</v>
      </c>
      <c r="X4" s="1" t="s">
        <v>13</v>
      </c>
      <c r="Y4" s="1">
        <v>13</v>
      </c>
      <c r="Z4" s="1" t="s">
        <v>14</v>
      </c>
      <c r="AA4" s="1">
        <v>14</v>
      </c>
      <c r="AB4" s="1">
        <v>15</v>
      </c>
      <c r="AC4" s="15"/>
      <c r="AD4" s="16"/>
      <c r="AE4" s="16"/>
      <c r="AF4" s="16"/>
      <c r="AG4" s="16"/>
      <c r="AH4" s="16"/>
      <c r="AI4" s="16"/>
      <c r="AJ4" s="16"/>
      <c r="AK4" s="17"/>
      <c r="AL4" s="22"/>
    </row>
    <row r="5" spans="1:38" ht="15" customHeight="1">
      <c r="A5" s="19"/>
      <c r="B5" s="19"/>
      <c r="C5" s="19"/>
      <c r="D5" s="19"/>
      <c r="E5" s="13"/>
      <c r="F5" s="14"/>
      <c r="G5" s="1" t="s">
        <v>35</v>
      </c>
      <c r="H5" s="1">
        <v>37</v>
      </c>
      <c r="I5" s="1">
        <v>37.5</v>
      </c>
      <c r="J5" s="1">
        <v>38</v>
      </c>
      <c r="K5" s="1">
        <v>39</v>
      </c>
      <c r="L5" s="1">
        <v>39.5</v>
      </c>
      <c r="M5" s="1">
        <v>40</v>
      </c>
      <c r="N5" s="1">
        <v>40.5</v>
      </c>
      <c r="O5" s="1">
        <v>41.5</v>
      </c>
      <c r="P5" s="1">
        <v>42</v>
      </c>
      <c r="Q5" s="1">
        <v>42.5</v>
      </c>
      <c r="R5" s="1">
        <v>43.5</v>
      </c>
      <c r="S5" s="1">
        <v>44</v>
      </c>
      <c r="T5" s="1">
        <v>44.5</v>
      </c>
      <c r="U5" s="1">
        <v>45</v>
      </c>
      <c r="V5" s="1">
        <v>46</v>
      </c>
      <c r="W5" s="1">
        <v>46.5</v>
      </c>
      <c r="X5" s="1">
        <v>47</v>
      </c>
      <c r="Y5" s="1">
        <v>48</v>
      </c>
      <c r="Z5" s="1">
        <v>49.5</v>
      </c>
      <c r="AA5" s="1">
        <v>49</v>
      </c>
      <c r="AB5" s="1">
        <v>50.5</v>
      </c>
      <c r="AC5" s="18"/>
      <c r="AD5" s="19"/>
      <c r="AE5" s="19"/>
      <c r="AF5" s="19"/>
      <c r="AG5" s="19"/>
      <c r="AH5" s="19"/>
      <c r="AI5" s="19"/>
      <c r="AJ5" s="19"/>
      <c r="AK5" s="20"/>
      <c r="AL5" s="23"/>
    </row>
    <row r="6" spans="1:38" ht="15" customHeight="1">
      <c r="A6" s="1" t="s">
        <v>37</v>
      </c>
      <c r="B6" s="1" t="s">
        <v>38</v>
      </c>
      <c r="C6" s="1" t="s">
        <v>75</v>
      </c>
      <c r="D6" s="1" t="s">
        <v>76</v>
      </c>
      <c r="E6" s="3" t="s">
        <v>77</v>
      </c>
      <c r="F6" s="3" t="s">
        <v>78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79</v>
      </c>
    </row>
    <row r="7" spans="1:38" ht="60" customHeight="1">
      <c r="A7" s="4"/>
      <c r="B7" s="4" t="s">
        <v>39</v>
      </c>
      <c r="C7" s="4" t="s">
        <v>15</v>
      </c>
      <c r="D7" s="4" t="s">
        <v>16</v>
      </c>
      <c r="E7" s="5">
        <v>80</v>
      </c>
      <c r="F7" s="5">
        <v>160</v>
      </c>
      <c r="G7" s="6" t="s">
        <v>7</v>
      </c>
      <c r="H7" s="4"/>
      <c r="I7" s="4"/>
      <c r="J7" s="4"/>
      <c r="K7" s="4"/>
      <c r="L7" s="4"/>
      <c r="M7" s="4"/>
      <c r="N7" s="4"/>
      <c r="O7" s="4"/>
      <c r="P7" s="4">
        <v>27</v>
      </c>
      <c r="Q7" s="4"/>
      <c r="R7" s="4">
        <v>38</v>
      </c>
      <c r="S7" s="4">
        <v>17</v>
      </c>
      <c r="T7" s="4">
        <v>40</v>
      </c>
      <c r="U7" s="4">
        <v>59</v>
      </c>
      <c r="V7" s="4"/>
      <c r="W7" s="4">
        <v>29</v>
      </c>
      <c r="X7" s="4"/>
      <c r="Y7" s="4">
        <v>17</v>
      </c>
      <c r="Z7" s="4"/>
      <c r="AA7" s="4">
        <v>5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6">
        <f>SUM(H7:AK7)</f>
        <v>232</v>
      </c>
    </row>
    <row r="8" spans="1:38" ht="60" customHeight="1">
      <c r="A8" s="4"/>
      <c r="B8" s="4" t="s">
        <v>40</v>
      </c>
      <c r="C8" s="4" t="s">
        <v>15</v>
      </c>
      <c r="D8" s="4" t="s">
        <v>16</v>
      </c>
      <c r="E8" s="5">
        <v>80</v>
      </c>
      <c r="F8" s="5">
        <v>160</v>
      </c>
      <c r="G8" s="6" t="s">
        <v>7</v>
      </c>
      <c r="H8" s="4"/>
      <c r="I8" s="4"/>
      <c r="J8" s="4"/>
      <c r="K8" s="4"/>
      <c r="L8" s="4"/>
      <c r="M8" s="4"/>
      <c r="N8" s="4"/>
      <c r="O8" s="4"/>
      <c r="P8" s="4">
        <v>16</v>
      </c>
      <c r="Q8" s="4">
        <v>15</v>
      </c>
      <c r="R8" s="4">
        <v>17</v>
      </c>
      <c r="S8" s="4">
        <v>21</v>
      </c>
      <c r="T8" s="4">
        <v>14</v>
      </c>
      <c r="U8" s="4"/>
      <c r="V8" s="4">
        <v>14</v>
      </c>
      <c r="W8" s="4"/>
      <c r="X8" s="4">
        <v>2</v>
      </c>
      <c r="Y8" s="4">
        <v>2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>
        <f t="shared" ref="AL8:AL42" si="0">SUM(H8:AK8)</f>
        <v>101</v>
      </c>
    </row>
    <row r="9" spans="1:38" ht="60" customHeight="1">
      <c r="A9" s="4"/>
      <c r="B9" s="4" t="s">
        <v>41</v>
      </c>
      <c r="C9" s="4" t="s">
        <v>15</v>
      </c>
      <c r="D9" s="4" t="s">
        <v>16</v>
      </c>
      <c r="E9" s="5">
        <v>80</v>
      </c>
      <c r="F9" s="5">
        <v>160</v>
      </c>
      <c r="G9" s="6" t="s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>
        <v>1</v>
      </c>
      <c r="S9" s="4">
        <v>4</v>
      </c>
      <c r="T9" s="4">
        <v>1</v>
      </c>
      <c r="U9" s="4">
        <v>5</v>
      </c>
      <c r="V9" s="4">
        <v>3</v>
      </c>
      <c r="W9" s="4">
        <v>3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6">
        <f t="shared" si="0"/>
        <v>17</v>
      </c>
    </row>
    <row r="10" spans="1:38" ht="60" customHeight="1">
      <c r="A10" s="4"/>
      <c r="B10" s="4" t="s">
        <v>42</v>
      </c>
      <c r="C10" s="4" t="s">
        <v>17</v>
      </c>
      <c r="D10" s="4" t="s">
        <v>16</v>
      </c>
      <c r="E10" s="5">
        <v>55</v>
      </c>
      <c r="F10" s="5">
        <v>110</v>
      </c>
      <c r="G10" s="6" t="s">
        <v>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5</v>
      </c>
      <c r="S10" s="4">
        <v>5</v>
      </c>
      <c r="T10" s="4">
        <v>5</v>
      </c>
      <c r="U10" s="4">
        <v>5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6">
        <f t="shared" si="0"/>
        <v>20</v>
      </c>
    </row>
    <row r="11" spans="1:38" ht="60" customHeight="1">
      <c r="A11" s="4"/>
      <c r="B11" s="4" t="s">
        <v>43</v>
      </c>
      <c r="C11" s="4" t="s">
        <v>18</v>
      </c>
      <c r="D11" s="4" t="s">
        <v>16</v>
      </c>
      <c r="E11" s="5">
        <v>30</v>
      </c>
      <c r="F11" s="5">
        <v>60</v>
      </c>
      <c r="G11" s="6" t="s">
        <v>7</v>
      </c>
      <c r="H11" s="4"/>
      <c r="I11" s="4"/>
      <c r="J11" s="4"/>
      <c r="K11" s="4">
        <v>9</v>
      </c>
      <c r="L11" s="4">
        <v>8</v>
      </c>
      <c r="M11" s="4"/>
      <c r="N11" s="4"/>
      <c r="O11" s="4"/>
      <c r="P11" s="4"/>
      <c r="Q11" s="4">
        <v>1</v>
      </c>
      <c r="R11" s="4"/>
      <c r="S11" s="4"/>
      <c r="T11" s="4"/>
      <c r="U11" s="4"/>
      <c r="V11" s="4">
        <v>1</v>
      </c>
      <c r="W11" s="4"/>
      <c r="X11" s="4">
        <v>2</v>
      </c>
      <c r="Y11" s="4">
        <v>1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6">
        <f t="shared" si="0"/>
        <v>22</v>
      </c>
    </row>
    <row r="12" spans="1:38" ht="60" customHeight="1">
      <c r="A12" s="4"/>
      <c r="B12" s="4" t="s">
        <v>44</v>
      </c>
      <c r="C12" s="4" t="s">
        <v>18</v>
      </c>
      <c r="D12" s="4" t="s">
        <v>16</v>
      </c>
      <c r="E12" s="5">
        <v>30</v>
      </c>
      <c r="F12" s="5">
        <v>60</v>
      </c>
      <c r="G12" s="6" t="s">
        <v>7</v>
      </c>
      <c r="H12" s="4"/>
      <c r="I12" s="4"/>
      <c r="J12" s="4"/>
      <c r="K12" s="4">
        <v>4</v>
      </c>
      <c r="L12" s="4">
        <v>12</v>
      </c>
      <c r="M12" s="4">
        <v>3</v>
      </c>
      <c r="N12" s="4">
        <v>16</v>
      </c>
      <c r="O12" s="4">
        <v>14</v>
      </c>
      <c r="P12" s="4">
        <v>14</v>
      </c>
      <c r="Q12" s="4">
        <v>19</v>
      </c>
      <c r="R12" s="4">
        <v>23</v>
      </c>
      <c r="S12" s="4">
        <v>26</v>
      </c>
      <c r="T12" s="4">
        <v>26</v>
      </c>
      <c r="U12" s="4">
        <v>26</v>
      </c>
      <c r="V12" s="4">
        <v>27</v>
      </c>
      <c r="W12" s="4">
        <v>17</v>
      </c>
      <c r="X12" s="4">
        <v>20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6">
        <f t="shared" si="0"/>
        <v>247</v>
      </c>
    </row>
    <row r="13" spans="1:38" ht="60" customHeight="1">
      <c r="A13" s="4"/>
      <c r="B13" s="4" t="s">
        <v>45</v>
      </c>
      <c r="C13" s="4" t="s">
        <v>19</v>
      </c>
      <c r="D13" s="4" t="s">
        <v>16</v>
      </c>
      <c r="E13" s="5">
        <v>40</v>
      </c>
      <c r="F13" s="5">
        <v>80</v>
      </c>
      <c r="G13" s="6" t="s">
        <v>7</v>
      </c>
      <c r="H13" s="4"/>
      <c r="I13" s="4"/>
      <c r="J13" s="4"/>
      <c r="K13" s="4"/>
      <c r="L13" s="4"/>
      <c r="M13" s="4"/>
      <c r="N13" s="4"/>
      <c r="O13" s="4">
        <v>1</v>
      </c>
      <c r="P13" s="4">
        <v>2</v>
      </c>
      <c r="Q13" s="4"/>
      <c r="R13" s="4">
        <v>4</v>
      </c>
      <c r="S13" s="4">
        <v>5</v>
      </c>
      <c r="T13" s="4">
        <v>4</v>
      </c>
      <c r="U13" s="4">
        <v>4</v>
      </c>
      <c r="V13" s="4">
        <v>4</v>
      </c>
      <c r="W13" s="4">
        <v>5</v>
      </c>
      <c r="X13" s="4"/>
      <c r="Y13" s="4"/>
      <c r="Z13" s="4"/>
      <c r="AA13" s="4">
        <v>2</v>
      </c>
      <c r="AB13" s="4">
        <v>2</v>
      </c>
      <c r="AC13" s="4"/>
      <c r="AD13" s="4"/>
      <c r="AE13" s="4"/>
      <c r="AF13" s="4"/>
      <c r="AG13" s="4"/>
      <c r="AH13" s="4"/>
      <c r="AI13" s="4"/>
      <c r="AJ13" s="4"/>
      <c r="AK13" s="4"/>
      <c r="AL13" s="6">
        <f t="shared" si="0"/>
        <v>33</v>
      </c>
    </row>
    <row r="14" spans="1:38" ht="60" customHeight="1">
      <c r="A14" s="4"/>
      <c r="B14" s="4" t="s">
        <v>46</v>
      </c>
      <c r="C14" s="4" t="s">
        <v>20</v>
      </c>
      <c r="D14" s="4" t="s">
        <v>16</v>
      </c>
      <c r="E14" s="5">
        <v>85</v>
      </c>
      <c r="F14" s="5">
        <v>170</v>
      </c>
      <c r="G14" s="6" t="s">
        <v>7</v>
      </c>
      <c r="H14" s="4"/>
      <c r="I14" s="4"/>
      <c r="J14" s="4"/>
      <c r="K14" s="4"/>
      <c r="L14" s="4"/>
      <c r="M14" s="4"/>
      <c r="N14" s="4"/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6">
        <f t="shared" si="0"/>
        <v>9</v>
      </c>
    </row>
    <row r="15" spans="1:38" ht="60" customHeight="1">
      <c r="A15" s="4"/>
      <c r="B15" s="4" t="s">
        <v>47</v>
      </c>
      <c r="C15" s="4" t="s">
        <v>21</v>
      </c>
      <c r="D15" s="4" t="s">
        <v>16</v>
      </c>
      <c r="E15" s="5">
        <v>85</v>
      </c>
      <c r="F15" s="5">
        <v>170</v>
      </c>
      <c r="G15" s="6" t="s">
        <v>7</v>
      </c>
      <c r="H15" s="4"/>
      <c r="I15" s="4"/>
      <c r="J15" s="4"/>
      <c r="K15" s="4"/>
      <c r="L15" s="4"/>
      <c r="M15" s="4"/>
      <c r="N15" s="4"/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6">
        <f t="shared" si="0"/>
        <v>7</v>
      </c>
    </row>
    <row r="16" spans="1:38" ht="60" customHeight="1">
      <c r="A16" s="4"/>
      <c r="B16" s="4" t="s">
        <v>48</v>
      </c>
      <c r="C16" s="4" t="s">
        <v>22</v>
      </c>
      <c r="D16" s="4" t="s">
        <v>16</v>
      </c>
      <c r="E16" s="5">
        <v>80</v>
      </c>
      <c r="F16" s="5">
        <v>160</v>
      </c>
      <c r="G16" s="6" t="s">
        <v>7</v>
      </c>
      <c r="H16" s="4"/>
      <c r="I16" s="4"/>
      <c r="J16" s="4"/>
      <c r="K16" s="4"/>
      <c r="L16" s="4"/>
      <c r="M16" s="4">
        <v>3</v>
      </c>
      <c r="N16" s="4">
        <v>3</v>
      </c>
      <c r="O16" s="4"/>
      <c r="P16" s="4">
        <v>21</v>
      </c>
      <c r="Q16" s="4"/>
      <c r="R16" s="4">
        <v>30</v>
      </c>
      <c r="S16" s="4">
        <v>5</v>
      </c>
      <c r="T16" s="4">
        <v>11</v>
      </c>
      <c r="U16" s="4">
        <v>5</v>
      </c>
      <c r="V16" s="4">
        <v>22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6">
        <f t="shared" si="0"/>
        <v>100</v>
      </c>
    </row>
    <row r="17" spans="1:38" ht="60" customHeight="1">
      <c r="A17" s="4"/>
      <c r="B17" s="4" t="s">
        <v>49</v>
      </c>
      <c r="C17" s="4" t="s">
        <v>22</v>
      </c>
      <c r="D17" s="4" t="s">
        <v>16</v>
      </c>
      <c r="E17" s="5">
        <v>80</v>
      </c>
      <c r="F17" s="5">
        <v>160</v>
      </c>
      <c r="G17" s="6" t="s">
        <v>7</v>
      </c>
      <c r="H17" s="4"/>
      <c r="I17" s="4"/>
      <c r="J17" s="4"/>
      <c r="K17" s="4"/>
      <c r="L17" s="4"/>
      <c r="M17" s="4">
        <v>3</v>
      </c>
      <c r="N17" s="4">
        <v>1</v>
      </c>
      <c r="O17" s="4">
        <v>5</v>
      </c>
      <c r="P17" s="4">
        <v>18</v>
      </c>
      <c r="Q17" s="4">
        <v>15</v>
      </c>
      <c r="R17" s="4">
        <v>27</v>
      </c>
      <c r="S17" s="4">
        <v>27</v>
      </c>
      <c r="T17" s="4">
        <v>22</v>
      </c>
      <c r="U17" s="4">
        <v>21</v>
      </c>
      <c r="V17" s="4">
        <v>19</v>
      </c>
      <c r="W17" s="4">
        <v>5</v>
      </c>
      <c r="X17" s="4">
        <v>4</v>
      </c>
      <c r="Y17" s="4">
        <v>4</v>
      </c>
      <c r="Z17" s="4"/>
      <c r="AA17" s="4">
        <v>7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6">
        <f t="shared" si="0"/>
        <v>178</v>
      </c>
    </row>
    <row r="18" spans="1:38" ht="60" customHeight="1">
      <c r="A18" s="4"/>
      <c r="B18" s="4" t="s">
        <v>50</v>
      </c>
      <c r="C18" s="4" t="s">
        <v>22</v>
      </c>
      <c r="D18" s="4" t="s">
        <v>16</v>
      </c>
      <c r="E18" s="5">
        <v>80</v>
      </c>
      <c r="F18" s="5">
        <v>160</v>
      </c>
      <c r="G18" s="6" t="s">
        <v>7</v>
      </c>
      <c r="H18" s="4"/>
      <c r="I18" s="4"/>
      <c r="J18" s="4"/>
      <c r="K18" s="4"/>
      <c r="L18" s="4"/>
      <c r="M18" s="4"/>
      <c r="N18" s="4"/>
      <c r="O18" s="4">
        <v>8</v>
      </c>
      <c r="P18" s="4"/>
      <c r="Q18" s="4">
        <v>2</v>
      </c>
      <c r="R18" s="4">
        <v>27</v>
      </c>
      <c r="S18" s="4">
        <v>18</v>
      </c>
      <c r="T18" s="4">
        <v>9</v>
      </c>
      <c r="U18" s="4">
        <v>6</v>
      </c>
      <c r="V18" s="4"/>
      <c r="W18" s="4">
        <v>14</v>
      </c>
      <c r="X18" s="4"/>
      <c r="Y18" s="4">
        <v>9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6">
        <f t="shared" si="0"/>
        <v>93</v>
      </c>
    </row>
    <row r="19" spans="1:38" ht="60" customHeight="1">
      <c r="A19" s="4"/>
      <c r="B19" s="4" t="s">
        <v>51</v>
      </c>
      <c r="C19" s="4" t="s">
        <v>22</v>
      </c>
      <c r="D19" s="4" t="s">
        <v>16</v>
      </c>
      <c r="E19" s="5">
        <v>80</v>
      </c>
      <c r="F19" s="5">
        <v>160</v>
      </c>
      <c r="G19" s="6" t="s">
        <v>7</v>
      </c>
      <c r="H19" s="4"/>
      <c r="I19" s="4"/>
      <c r="J19" s="4"/>
      <c r="K19" s="4"/>
      <c r="L19" s="4"/>
      <c r="M19" s="4">
        <v>3</v>
      </c>
      <c r="N19" s="4">
        <v>2</v>
      </c>
      <c r="O19" s="4">
        <v>3</v>
      </c>
      <c r="P19" s="4"/>
      <c r="Q19" s="4">
        <v>3</v>
      </c>
      <c r="R19" s="4">
        <v>14</v>
      </c>
      <c r="S19" s="4">
        <v>5</v>
      </c>
      <c r="T19" s="4">
        <v>8</v>
      </c>
      <c r="U19" s="4">
        <v>16</v>
      </c>
      <c r="V19" s="4">
        <v>2</v>
      </c>
      <c r="W19" s="4"/>
      <c r="X19" s="4">
        <v>2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6">
        <f t="shared" si="0"/>
        <v>58</v>
      </c>
    </row>
    <row r="20" spans="1:38" ht="60" customHeight="1">
      <c r="A20" s="4"/>
      <c r="B20" s="4" t="s">
        <v>52</v>
      </c>
      <c r="C20" s="4" t="s">
        <v>23</v>
      </c>
      <c r="D20" s="4" t="s">
        <v>16</v>
      </c>
      <c r="E20" s="5">
        <v>85</v>
      </c>
      <c r="F20" s="5">
        <v>170</v>
      </c>
      <c r="G20" s="6" t="s">
        <v>7</v>
      </c>
      <c r="H20" s="4"/>
      <c r="I20" s="4"/>
      <c r="J20" s="4"/>
      <c r="K20" s="4"/>
      <c r="L20" s="4"/>
      <c r="M20" s="4">
        <v>1</v>
      </c>
      <c r="N20" s="4"/>
      <c r="O20" s="4"/>
      <c r="P20" s="4"/>
      <c r="Q20" s="4">
        <v>4</v>
      </c>
      <c r="R20" s="4"/>
      <c r="S20" s="4">
        <v>5</v>
      </c>
      <c r="T20" s="4"/>
      <c r="U20" s="4"/>
      <c r="V20" s="4"/>
      <c r="W20" s="4">
        <v>7</v>
      </c>
      <c r="X20" s="4"/>
      <c r="Y20" s="4">
        <v>5</v>
      </c>
      <c r="Z20" s="4"/>
      <c r="AA20" s="4">
        <v>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6">
        <f t="shared" si="0"/>
        <v>26</v>
      </c>
    </row>
    <row r="21" spans="1:38" ht="60" customHeight="1">
      <c r="A21" s="4"/>
      <c r="B21" s="4" t="s">
        <v>53</v>
      </c>
      <c r="C21" s="4" t="s">
        <v>24</v>
      </c>
      <c r="D21" s="4" t="s">
        <v>16</v>
      </c>
      <c r="E21" s="5">
        <v>70</v>
      </c>
      <c r="F21" s="5">
        <v>140</v>
      </c>
      <c r="G21" s="6" t="s">
        <v>7</v>
      </c>
      <c r="H21" s="4"/>
      <c r="I21" s="4"/>
      <c r="J21" s="4"/>
      <c r="K21" s="4"/>
      <c r="L21" s="4"/>
      <c r="M21" s="4"/>
      <c r="N21" s="4"/>
      <c r="O21" s="4">
        <v>2</v>
      </c>
      <c r="P21" s="4">
        <v>4</v>
      </c>
      <c r="Q21" s="4">
        <v>4</v>
      </c>
      <c r="R21" s="4"/>
      <c r="S21" s="4">
        <v>29</v>
      </c>
      <c r="T21" s="4"/>
      <c r="U21" s="4">
        <v>21</v>
      </c>
      <c r="V21" s="4"/>
      <c r="W21" s="4">
        <v>16</v>
      </c>
      <c r="X21" s="4"/>
      <c r="Y21" s="4">
        <v>3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6">
        <f t="shared" si="0"/>
        <v>79</v>
      </c>
    </row>
    <row r="22" spans="1:38" ht="60" customHeight="1">
      <c r="A22" s="4"/>
      <c r="B22" s="4" t="s">
        <v>54</v>
      </c>
      <c r="C22" s="4" t="s">
        <v>25</v>
      </c>
      <c r="D22" s="4" t="s">
        <v>16</v>
      </c>
      <c r="E22" s="5">
        <v>65</v>
      </c>
      <c r="F22" s="5">
        <v>130</v>
      </c>
      <c r="G22" s="6" t="s">
        <v>7</v>
      </c>
      <c r="H22" s="4"/>
      <c r="I22" s="4"/>
      <c r="J22" s="4"/>
      <c r="K22" s="4"/>
      <c r="L22" s="4"/>
      <c r="M22" s="4"/>
      <c r="N22" s="4"/>
      <c r="O22" s="4"/>
      <c r="P22" s="4"/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6">
        <f t="shared" si="0"/>
        <v>7</v>
      </c>
    </row>
    <row r="23" spans="1:38" ht="60" customHeight="1">
      <c r="A23" s="4"/>
      <c r="B23" s="4" t="s">
        <v>55</v>
      </c>
      <c r="C23" s="4" t="s">
        <v>26</v>
      </c>
      <c r="D23" s="4" t="s">
        <v>16</v>
      </c>
      <c r="E23" s="5">
        <v>100</v>
      </c>
      <c r="F23" s="5">
        <v>200</v>
      </c>
      <c r="G23" s="6" t="s">
        <v>7</v>
      </c>
      <c r="H23" s="4"/>
      <c r="I23" s="4"/>
      <c r="J23" s="4"/>
      <c r="K23" s="4"/>
      <c r="L23" s="4"/>
      <c r="M23" s="4">
        <v>3</v>
      </c>
      <c r="N23" s="4">
        <v>1</v>
      </c>
      <c r="O23" s="4">
        <v>1</v>
      </c>
      <c r="P23" s="4"/>
      <c r="Q23" s="4">
        <v>6</v>
      </c>
      <c r="R23" s="4"/>
      <c r="S23" s="4">
        <v>1</v>
      </c>
      <c r="T23" s="4"/>
      <c r="U23" s="4">
        <v>9</v>
      </c>
      <c r="V23" s="4">
        <v>6</v>
      </c>
      <c r="W23" s="4">
        <v>5</v>
      </c>
      <c r="X23" s="4">
        <v>9</v>
      </c>
      <c r="Y23" s="4">
        <v>6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6">
        <f t="shared" si="0"/>
        <v>47</v>
      </c>
    </row>
    <row r="24" spans="1:38" ht="60" customHeight="1">
      <c r="A24" s="4"/>
      <c r="B24" s="4" t="s">
        <v>56</v>
      </c>
      <c r="C24" s="4" t="s">
        <v>27</v>
      </c>
      <c r="D24" s="4" t="s">
        <v>16</v>
      </c>
      <c r="E24" s="5">
        <v>100</v>
      </c>
      <c r="F24" s="5">
        <v>200</v>
      </c>
      <c r="G24" s="6" t="s">
        <v>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5</v>
      </c>
      <c r="Y24" s="4">
        <v>5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6">
        <f t="shared" si="0"/>
        <v>10</v>
      </c>
    </row>
    <row r="25" spans="1:38" ht="60" customHeight="1">
      <c r="A25" s="4"/>
      <c r="B25" s="4" t="s">
        <v>57</v>
      </c>
      <c r="C25" s="4" t="s">
        <v>28</v>
      </c>
      <c r="D25" s="4" t="s">
        <v>29</v>
      </c>
      <c r="E25" s="5">
        <v>60</v>
      </c>
      <c r="F25" s="5">
        <v>120</v>
      </c>
      <c r="G25" s="6" t="s">
        <v>7</v>
      </c>
      <c r="H25" s="4"/>
      <c r="I25" s="4"/>
      <c r="J25" s="4"/>
      <c r="K25" s="4">
        <v>5</v>
      </c>
      <c r="L25" s="4">
        <v>5</v>
      </c>
      <c r="M25" s="4">
        <v>8</v>
      </c>
      <c r="N25" s="4">
        <v>8</v>
      </c>
      <c r="O25" s="4">
        <v>10</v>
      </c>
      <c r="P25" s="4">
        <v>10</v>
      </c>
      <c r="Q25" s="4">
        <v>10</v>
      </c>
      <c r="R25" s="4">
        <v>8</v>
      </c>
      <c r="S25" s="4">
        <v>8</v>
      </c>
      <c r="T25" s="4">
        <v>5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6">
        <f t="shared" si="0"/>
        <v>77</v>
      </c>
    </row>
    <row r="26" spans="1:38" ht="60" customHeight="1">
      <c r="A26" s="4"/>
      <c r="B26" s="4" t="s">
        <v>58</v>
      </c>
      <c r="C26" s="4" t="s">
        <v>15</v>
      </c>
      <c r="D26" s="4" t="s">
        <v>29</v>
      </c>
      <c r="E26" s="5">
        <v>80</v>
      </c>
      <c r="F26" s="5">
        <v>160</v>
      </c>
      <c r="G26" s="6" t="s">
        <v>7</v>
      </c>
      <c r="H26" s="4"/>
      <c r="I26" s="4"/>
      <c r="J26" s="4"/>
      <c r="K26" s="4">
        <v>8</v>
      </c>
      <c r="L26" s="4"/>
      <c r="M26" s="4">
        <v>10</v>
      </c>
      <c r="N26" s="4">
        <v>5</v>
      </c>
      <c r="O26" s="4">
        <v>43</v>
      </c>
      <c r="P26" s="4"/>
      <c r="Q26" s="4">
        <v>27</v>
      </c>
      <c r="R26" s="4"/>
      <c r="S26" s="4">
        <v>20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6">
        <f t="shared" si="0"/>
        <v>113</v>
      </c>
    </row>
    <row r="27" spans="1:38" ht="60" customHeight="1">
      <c r="A27" s="4"/>
      <c r="B27" s="4" t="s">
        <v>59</v>
      </c>
      <c r="C27" s="4" t="s">
        <v>15</v>
      </c>
      <c r="D27" s="4" t="s">
        <v>29</v>
      </c>
      <c r="E27" s="5">
        <v>80</v>
      </c>
      <c r="F27" s="5">
        <v>160</v>
      </c>
      <c r="G27" s="6" t="s">
        <v>7</v>
      </c>
      <c r="H27" s="4"/>
      <c r="I27" s="4"/>
      <c r="J27" s="4"/>
      <c r="K27" s="4"/>
      <c r="L27" s="4"/>
      <c r="M27" s="4">
        <v>8</v>
      </c>
      <c r="N27" s="4">
        <v>2</v>
      </c>
      <c r="O27" s="4"/>
      <c r="P27" s="4">
        <v>7</v>
      </c>
      <c r="Q27" s="4">
        <v>3</v>
      </c>
      <c r="R27" s="4"/>
      <c r="S27" s="4">
        <v>5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6">
        <f t="shared" si="0"/>
        <v>25</v>
      </c>
    </row>
    <row r="28" spans="1:38" ht="60" customHeight="1">
      <c r="A28" s="4"/>
      <c r="B28" s="4" t="s">
        <v>60</v>
      </c>
      <c r="C28" s="4" t="s">
        <v>15</v>
      </c>
      <c r="D28" s="4" t="s">
        <v>29</v>
      </c>
      <c r="E28" s="5">
        <v>80</v>
      </c>
      <c r="F28" s="5">
        <v>160</v>
      </c>
      <c r="G28" s="6" t="s">
        <v>7</v>
      </c>
      <c r="H28" s="4"/>
      <c r="I28" s="4"/>
      <c r="J28" s="4"/>
      <c r="K28" s="4">
        <v>8</v>
      </c>
      <c r="L28" s="4"/>
      <c r="M28" s="4">
        <v>16</v>
      </c>
      <c r="N28" s="4"/>
      <c r="O28" s="4">
        <v>33</v>
      </c>
      <c r="P28" s="4"/>
      <c r="Q28" s="4">
        <v>51</v>
      </c>
      <c r="R28" s="4">
        <v>14</v>
      </c>
      <c r="S28" s="4">
        <v>1</v>
      </c>
      <c r="T28" s="4"/>
      <c r="U28" s="4">
        <v>2</v>
      </c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6">
        <f t="shared" si="0"/>
        <v>125</v>
      </c>
    </row>
    <row r="29" spans="1:38" ht="60" customHeight="1">
      <c r="A29" s="4"/>
      <c r="B29" s="4" t="s">
        <v>61</v>
      </c>
      <c r="C29" s="4" t="s">
        <v>22</v>
      </c>
      <c r="D29" s="4" t="s">
        <v>29</v>
      </c>
      <c r="E29" s="5">
        <v>80</v>
      </c>
      <c r="F29" s="5">
        <v>160</v>
      </c>
      <c r="G29" s="6" t="s">
        <v>7</v>
      </c>
      <c r="H29" s="4"/>
      <c r="I29" s="4"/>
      <c r="J29" s="4"/>
      <c r="K29" s="4"/>
      <c r="L29" s="4">
        <v>3</v>
      </c>
      <c r="M29" s="4">
        <v>3</v>
      </c>
      <c r="N29" s="4">
        <v>7</v>
      </c>
      <c r="O29" s="4">
        <v>13</v>
      </c>
      <c r="P29" s="4"/>
      <c r="Q29" s="4">
        <v>4</v>
      </c>
      <c r="R29" s="4"/>
      <c r="S29" s="4">
        <v>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6">
        <f t="shared" si="0"/>
        <v>36</v>
      </c>
    </row>
    <row r="30" spans="1:38" ht="60" customHeight="1">
      <c r="A30" s="4"/>
      <c r="B30" s="4" t="s">
        <v>62</v>
      </c>
      <c r="C30" s="4" t="s">
        <v>22</v>
      </c>
      <c r="D30" s="4" t="s">
        <v>29</v>
      </c>
      <c r="E30" s="5">
        <v>80</v>
      </c>
      <c r="F30" s="5">
        <v>160</v>
      </c>
      <c r="G30" s="6" t="s">
        <v>7</v>
      </c>
      <c r="H30" s="4"/>
      <c r="I30" s="4"/>
      <c r="J30" s="4"/>
      <c r="K30" s="4"/>
      <c r="L30" s="4"/>
      <c r="M30" s="4"/>
      <c r="N30" s="4"/>
      <c r="O30" s="4">
        <v>4</v>
      </c>
      <c r="P30" s="4"/>
      <c r="Q30" s="4"/>
      <c r="R30" s="4"/>
      <c r="S30" s="4">
        <v>7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6">
        <f t="shared" si="0"/>
        <v>11</v>
      </c>
    </row>
    <row r="31" spans="1:38" ht="60" customHeight="1">
      <c r="A31" s="4"/>
      <c r="B31" s="4" t="s">
        <v>63</v>
      </c>
      <c r="C31" s="4" t="s">
        <v>22</v>
      </c>
      <c r="D31" s="4" t="s">
        <v>29</v>
      </c>
      <c r="E31" s="5">
        <v>80</v>
      </c>
      <c r="F31" s="5">
        <v>160</v>
      </c>
      <c r="G31" s="6" t="s">
        <v>7</v>
      </c>
      <c r="H31" s="4"/>
      <c r="I31" s="4"/>
      <c r="J31" s="4"/>
      <c r="K31" s="4"/>
      <c r="L31" s="4"/>
      <c r="M31" s="4">
        <v>4</v>
      </c>
      <c r="N31" s="4">
        <v>1</v>
      </c>
      <c r="O31" s="4">
        <v>8</v>
      </c>
      <c r="P31" s="4">
        <v>5</v>
      </c>
      <c r="Q31" s="4">
        <v>8</v>
      </c>
      <c r="R31" s="4">
        <v>5</v>
      </c>
      <c r="S31" s="4">
        <v>8</v>
      </c>
      <c r="T31" s="4">
        <v>4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6">
        <f t="shared" si="0"/>
        <v>43</v>
      </c>
    </row>
    <row r="32" spans="1:38" ht="60" customHeight="1">
      <c r="A32" s="4"/>
      <c r="B32" s="4" t="s">
        <v>64</v>
      </c>
      <c r="C32" s="4" t="s">
        <v>22</v>
      </c>
      <c r="D32" s="4" t="s">
        <v>29</v>
      </c>
      <c r="E32" s="5">
        <v>80</v>
      </c>
      <c r="F32" s="5">
        <v>160</v>
      </c>
      <c r="G32" s="6" t="s">
        <v>7</v>
      </c>
      <c r="H32" s="4"/>
      <c r="I32" s="4"/>
      <c r="J32" s="4"/>
      <c r="K32" s="4"/>
      <c r="L32" s="4"/>
      <c r="M32" s="4">
        <v>2</v>
      </c>
      <c r="N32" s="4">
        <v>1</v>
      </c>
      <c r="O32" s="4">
        <v>8</v>
      </c>
      <c r="P32" s="4">
        <v>1</v>
      </c>
      <c r="Q32" s="4">
        <v>7</v>
      </c>
      <c r="R32" s="4">
        <v>5</v>
      </c>
      <c r="S32" s="4">
        <v>8</v>
      </c>
      <c r="T32" s="4">
        <v>4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6">
        <f t="shared" si="0"/>
        <v>36</v>
      </c>
    </row>
    <row r="33" spans="1:38" ht="60" customHeight="1">
      <c r="A33" s="4"/>
      <c r="B33" s="4" t="s">
        <v>65</v>
      </c>
      <c r="C33" s="4" t="s">
        <v>30</v>
      </c>
      <c r="D33" s="4" t="s">
        <v>29</v>
      </c>
      <c r="E33" s="5">
        <v>65</v>
      </c>
      <c r="F33" s="5">
        <v>130</v>
      </c>
      <c r="G33" s="6" t="s">
        <v>7</v>
      </c>
      <c r="H33" s="4"/>
      <c r="I33" s="4"/>
      <c r="J33" s="4"/>
      <c r="K33" s="4"/>
      <c r="L33" s="4">
        <v>1</v>
      </c>
      <c r="M33" s="4">
        <v>12</v>
      </c>
      <c r="N33" s="4">
        <v>9</v>
      </c>
      <c r="O33" s="4">
        <v>1</v>
      </c>
      <c r="P33" s="4">
        <v>5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6">
        <f t="shared" si="0"/>
        <v>28</v>
      </c>
    </row>
    <row r="34" spans="1:38" ht="60" customHeight="1">
      <c r="A34" s="4"/>
      <c r="B34" s="4" t="s">
        <v>66</v>
      </c>
      <c r="C34" s="4" t="s">
        <v>24</v>
      </c>
      <c r="D34" s="4" t="s">
        <v>29</v>
      </c>
      <c r="E34" s="5">
        <v>70</v>
      </c>
      <c r="F34" s="5">
        <v>140</v>
      </c>
      <c r="G34" s="6" t="s">
        <v>7</v>
      </c>
      <c r="H34" s="4"/>
      <c r="I34" s="4"/>
      <c r="J34" s="4"/>
      <c r="K34" s="4">
        <v>5</v>
      </c>
      <c r="L34" s="4">
        <v>4</v>
      </c>
      <c r="M34" s="4">
        <v>30</v>
      </c>
      <c r="N34" s="4">
        <v>11</v>
      </c>
      <c r="O34" s="4">
        <v>44</v>
      </c>
      <c r="P34" s="4">
        <v>15</v>
      </c>
      <c r="Q34" s="4">
        <v>36</v>
      </c>
      <c r="R34" s="4">
        <v>7</v>
      </c>
      <c r="S34" s="4">
        <v>14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6">
        <f t="shared" si="0"/>
        <v>166</v>
      </c>
    </row>
    <row r="35" spans="1:38" ht="60" customHeight="1">
      <c r="A35" s="4"/>
      <c r="B35" s="4" t="s">
        <v>67</v>
      </c>
      <c r="C35" s="4" t="s">
        <v>26</v>
      </c>
      <c r="D35" s="4" t="s">
        <v>29</v>
      </c>
      <c r="E35" s="5">
        <v>100</v>
      </c>
      <c r="F35" s="5">
        <v>200</v>
      </c>
      <c r="G35" s="6" t="s">
        <v>7</v>
      </c>
      <c r="H35" s="4"/>
      <c r="I35" s="4"/>
      <c r="J35" s="4"/>
      <c r="K35" s="4"/>
      <c r="L35" s="4"/>
      <c r="M35" s="4"/>
      <c r="N35" s="4">
        <v>2</v>
      </c>
      <c r="O35" s="4">
        <v>2</v>
      </c>
      <c r="P35" s="4">
        <v>4</v>
      </c>
      <c r="Q35" s="4">
        <v>4</v>
      </c>
      <c r="R35" s="4"/>
      <c r="S35" s="4">
        <v>2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6">
        <f t="shared" si="0"/>
        <v>14</v>
      </c>
    </row>
    <row r="36" spans="1:38" ht="60" customHeight="1">
      <c r="A36" s="4"/>
      <c r="B36" s="4" t="s">
        <v>68</v>
      </c>
      <c r="C36" s="4" t="s">
        <v>31</v>
      </c>
      <c r="D36" s="4" t="s">
        <v>29</v>
      </c>
      <c r="E36" s="5">
        <v>75</v>
      </c>
      <c r="F36" s="5">
        <v>150</v>
      </c>
      <c r="G36" s="6" t="s">
        <v>7</v>
      </c>
      <c r="H36" s="4"/>
      <c r="I36" s="4"/>
      <c r="J36" s="4"/>
      <c r="K36" s="4"/>
      <c r="L36" s="4"/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6">
        <f t="shared" si="0"/>
        <v>6</v>
      </c>
    </row>
    <row r="37" spans="1:38" ht="60" customHeight="1">
      <c r="A37" s="4"/>
      <c r="B37" s="4" t="s">
        <v>69</v>
      </c>
      <c r="C37" s="4" t="s">
        <v>27</v>
      </c>
      <c r="D37" s="4" t="s">
        <v>29</v>
      </c>
      <c r="E37" s="5">
        <v>100</v>
      </c>
      <c r="F37" s="5">
        <v>200</v>
      </c>
      <c r="G37" s="6" t="s">
        <v>7</v>
      </c>
      <c r="H37" s="4"/>
      <c r="I37" s="4"/>
      <c r="J37" s="4"/>
      <c r="K37" s="4"/>
      <c r="L37" s="4"/>
      <c r="M37" s="4"/>
      <c r="N37" s="4"/>
      <c r="O37" s="4">
        <v>1</v>
      </c>
      <c r="P37" s="4">
        <v>1</v>
      </c>
      <c r="Q37" s="4">
        <v>2</v>
      </c>
      <c r="R37" s="4">
        <v>1</v>
      </c>
      <c r="S37" s="4">
        <v>5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6">
        <f t="shared" si="0"/>
        <v>10</v>
      </c>
    </row>
    <row r="38" spans="1:38" ht="60" customHeight="1">
      <c r="A38" s="4"/>
      <c r="B38" s="4" t="s">
        <v>70</v>
      </c>
      <c r="C38" s="4" t="s">
        <v>32</v>
      </c>
      <c r="D38" s="4" t="s">
        <v>33</v>
      </c>
      <c r="E38" s="5">
        <v>30</v>
      </c>
      <c r="F38" s="5">
        <v>60</v>
      </c>
      <c r="G38" s="6" t="s"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>
        <v>38</v>
      </c>
      <c r="AD38" s="4"/>
      <c r="AE38" s="4">
        <v>74</v>
      </c>
      <c r="AF38" s="4"/>
      <c r="AG38" s="4">
        <v>42</v>
      </c>
      <c r="AH38" s="4"/>
      <c r="AI38" s="4"/>
      <c r="AJ38" s="4"/>
      <c r="AK38" s="4"/>
      <c r="AL38" s="6">
        <f t="shared" si="0"/>
        <v>154</v>
      </c>
    </row>
    <row r="39" spans="1:38" ht="60" customHeight="1">
      <c r="A39" s="4"/>
      <c r="B39" s="4" t="s">
        <v>71</v>
      </c>
      <c r="C39" s="4" t="s">
        <v>32</v>
      </c>
      <c r="D39" s="4" t="s">
        <v>33</v>
      </c>
      <c r="E39" s="5">
        <v>30</v>
      </c>
      <c r="F39" s="5">
        <v>60</v>
      </c>
      <c r="G39" s="6" t="s"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>
        <v>56</v>
      </c>
      <c r="AD39" s="4"/>
      <c r="AE39" s="4">
        <v>85</v>
      </c>
      <c r="AF39" s="4"/>
      <c r="AG39" s="4">
        <v>58</v>
      </c>
      <c r="AH39" s="4"/>
      <c r="AI39" s="4"/>
      <c r="AJ39" s="4"/>
      <c r="AK39" s="4"/>
      <c r="AL39" s="6">
        <f t="shared" si="0"/>
        <v>199</v>
      </c>
    </row>
    <row r="40" spans="1:38" ht="60" customHeight="1">
      <c r="A40" s="4"/>
      <c r="B40" s="4" t="s">
        <v>72</v>
      </c>
      <c r="C40" s="4" t="s">
        <v>32</v>
      </c>
      <c r="D40" s="4" t="s">
        <v>33</v>
      </c>
      <c r="E40" s="5">
        <v>30</v>
      </c>
      <c r="F40" s="5">
        <v>60</v>
      </c>
      <c r="G40" s="6" t="s"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>
        <v>40</v>
      </c>
      <c r="AD40" s="4"/>
      <c r="AE40" s="4">
        <v>83</v>
      </c>
      <c r="AF40" s="4"/>
      <c r="AG40" s="4">
        <v>52</v>
      </c>
      <c r="AH40" s="4"/>
      <c r="AI40" s="4"/>
      <c r="AJ40" s="4"/>
      <c r="AK40" s="4"/>
      <c r="AL40" s="6">
        <f t="shared" si="0"/>
        <v>175</v>
      </c>
    </row>
    <row r="41" spans="1:38" ht="60" customHeight="1">
      <c r="A41" s="4"/>
      <c r="B41" s="4" t="s">
        <v>73</v>
      </c>
      <c r="C41" s="4" t="s">
        <v>32</v>
      </c>
      <c r="D41" s="4" t="s">
        <v>33</v>
      </c>
      <c r="E41" s="5">
        <v>30</v>
      </c>
      <c r="F41" s="5">
        <v>60</v>
      </c>
      <c r="G41" s="6" t="s"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>
        <v>40</v>
      </c>
      <c r="AD41" s="4"/>
      <c r="AE41" s="4">
        <v>83</v>
      </c>
      <c r="AF41" s="4"/>
      <c r="AG41" s="4">
        <v>53</v>
      </c>
      <c r="AH41" s="4"/>
      <c r="AI41" s="4"/>
      <c r="AJ41" s="4"/>
      <c r="AK41" s="4"/>
      <c r="AL41" s="6">
        <f t="shared" si="0"/>
        <v>176</v>
      </c>
    </row>
    <row r="42" spans="1:38" ht="60" customHeight="1">
      <c r="A42" s="4"/>
      <c r="B42" s="4" t="s">
        <v>74</v>
      </c>
      <c r="C42" s="4" t="s">
        <v>34</v>
      </c>
      <c r="D42" s="4" t="s">
        <v>33</v>
      </c>
      <c r="E42" s="5">
        <v>40</v>
      </c>
      <c r="F42" s="5">
        <v>80</v>
      </c>
      <c r="G42" s="6" t="s"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>
        <v>22</v>
      </c>
      <c r="AD42" s="4"/>
      <c r="AE42" s="4">
        <v>45</v>
      </c>
      <c r="AF42" s="4"/>
      <c r="AG42" s="4">
        <v>30</v>
      </c>
      <c r="AH42" s="4"/>
      <c r="AI42" s="4"/>
      <c r="AJ42" s="4"/>
      <c r="AK42" s="4"/>
      <c r="AL42" s="6">
        <f t="shared" si="0"/>
        <v>97</v>
      </c>
    </row>
    <row r="43" spans="1:38" ht="15">
      <c r="AL43" s="8">
        <f>SUM(AL7:AL42)</f>
        <v>2777</v>
      </c>
    </row>
  </sheetData>
  <mergeCells count="4">
    <mergeCell ref="G2:W3"/>
    <mergeCell ref="AL2:AL5"/>
    <mergeCell ref="AC4:AK5"/>
    <mergeCell ref="A1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2026-01-07T16:29:45Z</dcterms:created>
  <dcterms:modified xsi:type="dcterms:W3CDTF">2026-01-08T14:32:44Z</dcterms:modified>
</cp:coreProperties>
</file>